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2\ARCHIVOS CUENTA PUBLICA\"/>
    </mc:Choice>
  </mc:AlternateContent>
  <xr:revisionPtr revIDLastSave="0" documentId="13_ncr:1_{9680D7D7-C29E-4C9E-AD9B-24B0A526C3B8}" xr6:coauthVersionLast="47" xr6:coauthVersionMax="47" xr10:uidLastSave="{00000000-0000-0000-0000-000000000000}"/>
  <bookViews>
    <workbookView xWindow="-120" yWindow="-120" windowWidth="29040" windowHeight="15840" xr2:uid="{E11E0094-C638-43CD-8119-8CEDE7B989A3}"/>
  </bookViews>
  <sheets>
    <sheet name="INDICADORES" sheetId="1" r:id="rId1"/>
  </sheets>
  <definedNames>
    <definedName name="_xlnm.Print_Area" localSheetId="0">INDICADORES!$A$1:$H$53</definedName>
    <definedName name="_xlnm.Print_Titles" localSheetId="0">INDICADORES!$5:$5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43" i="1"/>
  <c r="G38" i="1"/>
  <c r="G32" i="1"/>
  <c r="G26" i="1"/>
  <c r="G20" i="1"/>
  <c r="G14" i="1"/>
  <c r="G8" i="1"/>
</calcChain>
</file>

<file path=xl/sharedStrings.xml><?xml version="1.0" encoding="utf-8"?>
<sst xmlns="http://schemas.openxmlformats.org/spreadsheetml/2006/main" count="76" uniqueCount="61">
  <si>
    <t>PROMOTORA PARA EL DESARROLLO ECONÓMICO DE CHIHUAHUA</t>
  </si>
  <si>
    <t>NIVEL</t>
  </si>
  <si>
    <t>RESUMEN NARRATIVO</t>
  </si>
  <si>
    <t>NOMBRE DEL INDICADOR</t>
  </si>
  <si>
    <t>DESCRIPCIÓN DE FÓRMULA</t>
  </si>
  <si>
    <t>VARIABLES</t>
  </si>
  <si>
    <t>RESULTADO</t>
  </si>
  <si>
    <t>META</t>
  </si>
  <si>
    <t>PROPÓSITO</t>
  </si>
  <si>
    <t>Las empresas establecidas en los parques industriales cuentan con espacios adecuados para la industria avanzada.</t>
  </si>
  <si>
    <t>Porcentaje del nivel de satisfacción de los usuarios de los parques industriales</t>
  </si>
  <si>
    <t>Encuestas calificadas como bueno / Total de encuestas contestadas</t>
  </si>
  <si>
    <t>Encuestas calificadas como bueno</t>
  </si>
  <si>
    <t>Encuestas contestadas</t>
  </si>
  <si>
    <t>Resultado</t>
  </si>
  <si>
    <t>Meta</t>
  </si>
  <si>
    <t>COMPONENTE 1</t>
  </si>
  <si>
    <t>Servicios a las empresas de los parques industriales prestados</t>
  </si>
  <si>
    <t>Porcentaje de ejecución del presupuesto asignado para mantenimiento y operación de parques industriales con respecto al presupuesto autorizado</t>
  </si>
  <si>
    <t>Presupuesto para servicios ejercido / Presupuesto para servicios autorizado</t>
  </si>
  <si>
    <t>Presupuesto de servicios ejercido</t>
  </si>
  <si>
    <t>Presupuesto de servicios autorizado</t>
  </si>
  <si>
    <t>COMPONENTE 2</t>
  </si>
  <si>
    <t>Proyectos de infraestructura en parques y reservas industriales administrados</t>
  </si>
  <si>
    <t>Porcentaje de la inversión en infraestructura desarrollada con respecto a la infraestructura programada</t>
  </si>
  <si>
    <t>Monto de inversión en infraestructura desarrollada / Monto de inversión en infraestructura programada</t>
  </si>
  <si>
    <t>Infraestructura desarrollada</t>
  </si>
  <si>
    <t>Infraestructura programada</t>
  </si>
  <si>
    <t>ACTIVIDAD 1.1</t>
  </si>
  <si>
    <t>Operación del servicio de vigilancia de los parques industriales</t>
  </si>
  <si>
    <t>Costo de los servicios de vigilancia por hectárea de los parques industriales</t>
  </si>
  <si>
    <t>Costo mensual de los servicios de vigilancia / Número de hectáreas ocupadas</t>
  </si>
  <si>
    <t>Costo mensual vigilancia</t>
  </si>
  <si>
    <t>Hectáreas ocupadas</t>
  </si>
  <si>
    <t>ACTIVIDAD 1.2</t>
  </si>
  <si>
    <t>Operación del servicio de mantenimiento de los parques industriales</t>
  </si>
  <si>
    <t>Costo de los servicios de mantenimiento por hectárea de los parques industriales</t>
  </si>
  <si>
    <t>Costo mensual de mantenimiento de parques / Número de hectáreas ocupadas</t>
  </si>
  <si>
    <t>Costo mensual mantenimiento</t>
  </si>
  <si>
    <t>ACTIVIDAD 1.3</t>
  </si>
  <si>
    <t>Operación de pozos y líneas de agua</t>
  </si>
  <si>
    <t>Porcentaje de metros cúbicos de agua facturados contra metros cúbicos extraídos de los pozos</t>
  </si>
  <si>
    <t>Metros cúbicos de agua facturados / Metros cúbicos de agua extraídos</t>
  </si>
  <si>
    <t>Metros cúbicos facturados</t>
  </si>
  <si>
    <t>Metros cúbicos extraídos</t>
  </si>
  <si>
    <t>ACTIVIDAD 2.1</t>
  </si>
  <si>
    <t>Ejecución de proyectos y recursos del organismo</t>
  </si>
  <si>
    <t>Porcentaje de gastos ejercidos en administración con respecto al total del presupuesto ejercido en administración y servicios de parques</t>
  </si>
  <si>
    <t xml:space="preserve"> Gastos de administración ejercidos / Gastos totales ejercidos</t>
  </si>
  <si>
    <t>Gastos de administración ejercidos</t>
  </si>
  <si>
    <t>Gastos totales ejercidos</t>
  </si>
  <si>
    <t>ACTIVIDAD 2.2</t>
  </si>
  <si>
    <t>Planeación de proyectos de infraestructura en parques y reservas industriales del organismo</t>
  </si>
  <si>
    <t>Porcentaje de proyectos de infraestructura realizados en parques y reservas industriales del organismo</t>
  </si>
  <si>
    <t>Proyectos infraestructura en parques y reservas industriales del organismo realizados / Proyectos infraestructura en parques y reservas industriales del organismo programados</t>
  </si>
  <si>
    <t>Proyectos de infraestuctura   realizados</t>
  </si>
  <si>
    <t>Proyectos de infraestructura programados</t>
  </si>
  <si>
    <t>INDICADORES DE RESULTADOS</t>
  </si>
  <si>
    <t>Del 01 de enero al 31 de diciembre de 2022</t>
  </si>
  <si>
    <t xml:space="preserve">                                             ING. ALEJANDRO JASCHACK JAQUEZ                                                                C.P. BACILIO JAVIER MARRUFO PÉREZ</t>
  </si>
  <si>
    <t xml:space="preserve">                                                 COORDINADOR GENERAL                                                                               JEFE DE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</si>
</sst>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5" fontId="4" fillId="0" borderId="0" xfId="1" applyNumberFormat="1" applyFont="1" applyAlignment="1">
      <alignment horizontal="right"/>
    </xf>
    <xf numFmtId="165" fontId="0" fillId="0" borderId="0" xfId="1" applyNumberFormat="1" applyFont="1"/>
    <xf numFmtId="0" fontId="1" fillId="0" borderId="1" xfId="4" applyNumberFormat="1" applyFill="1" applyBorder="1" applyAlignment="1">
      <alignment horizontal="center" vertical="center" wrapText="1"/>
    </xf>
    <xf numFmtId="0" fontId="1" fillId="0" borderId="1" xfId="2" applyNumberFormat="1" applyFill="1" applyBorder="1" applyAlignment="1">
      <alignment horizontal="center" vertical="center" wrapText="1"/>
    </xf>
    <xf numFmtId="166" fontId="1" fillId="0" borderId="1" xfId="2" applyFill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0" fontId="1" fillId="0" borderId="1" xfId="3" applyNumberFormat="1" applyFont="1" applyFill="1" applyBorder="1" applyAlignment="1">
      <alignment horizontal="center" vertical="center" wrapText="1"/>
    </xf>
    <xf numFmtId="10" fontId="0" fillId="0" borderId="1" xfId="4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7" fontId="0" fillId="0" borderId="1" xfId="2" applyNumberFormat="1" applyFont="1" applyFill="1" applyBorder="1" applyAlignment="1">
      <alignment horizontal="center" vertical="center" wrapText="1"/>
    </xf>
    <xf numFmtId="165" fontId="1" fillId="0" borderId="4" xfId="1" applyNumberFormat="1" applyFill="1" applyBorder="1" applyAlignment="1">
      <alignment horizontal="center" vertical="center" wrapText="1"/>
    </xf>
    <xf numFmtId="10" fontId="0" fillId="0" borderId="1" xfId="3" applyNumberFormat="1" applyFont="1" applyFill="1" applyBorder="1" applyAlignment="1">
      <alignment horizontal="center" vertical="center" wrapText="1"/>
    </xf>
    <xf numFmtId="165" fontId="1" fillId="0" borderId="5" xfId="1" applyNumberFormat="1" applyFill="1" applyBorder="1" applyAlignment="1">
      <alignment horizontal="center" vertical="center" wrapText="1"/>
    </xf>
    <xf numFmtId="165" fontId="1" fillId="0" borderId="6" xfId="1" applyNumberFormat="1" applyFill="1" applyBorder="1" applyAlignment="1">
      <alignment horizontal="center" vertical="center" wrapText="1"/>
    </xf>
    <xf numFmtId="165" fontId="1" fillId="0" borderId="1" xfId="1" applyNumberFormat="1" applyFill="1" applyBorder="1" applyAlignment="1">
      <alignment horizontal="center" vertical="center" wrapText="1"/>
    </xf>
    <xf numFmtId="166" fontId="0" fillId="0" borderId="1" xfId="2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9" fontId="0" fillId="0" borderId="1" xfId="4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vertical="center" wrapText="1"/>
    </xf>
    <xf numFmtId="167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49" fontId="0" fillId="0" borderId="6" xfId="0" applyNumberFormat="1" applyFill="1" applyBorder="1" applyAlignment="1">
      <alignment vertical="center" wrapText="1"/>
    </xf>
    <xf numFmtId="167" fontId="0" fillId="0" borderId="1" xfId="2" applyNumberFormat="1" applyFont="1" applyFill="1" applyBorder="1" applyAlignment="1">
      <alignment vertical="center"/>
    </xf>
    <xf numFmtId="10" fontId="0" fillId="0" borderId="1" xfId="4" applyNumberFormat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10" fontId="0" fillId="0" borderId="1" xfId="3" applyNumberFormat="1" applyFont="1" applyFill="1" applyBorder="1" applyAlignment="1">
      <alignment horizontal="center" vertical="center"/>
    </xf>
    <xf numFmtId="9" fontId="0" fillId="0" borderId="1" xfId="3" applyFont="1" applyFill="1" applyBorder="1" applyAlignment="1">
      <alignment horizontal="center" vertical="center"/>
    </xf>
    <xf numFmtId="0" fontId="6" fillId="0" borderId="0" xfId="0" applyFont="1" applyProtection="1">
      <protection locked="0"/>
    </xf>
  </cellXfs>
  <cellStyles count="5">
    <cellStyle name="Millares" xfId="1" builtinId="3"/>
    <cellStyle name="Moneda" xfId="2" builtinId="4"/>
    <cellStyle name="Normal" xfId="0" builtinId="0"/>
    <cellStyle name="Porcentaje" xfId="3" builtinId="5"/>
    <cellStyle name="Porcentual 10" xfId="4" xr:uid="{B3D6B6A4-1060-4168-88E7-BE566F3A0A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1806-AC45-4035-A26D-F336EED71C1F}">
  <sheetPr>
    <pageSetUpPr fitToPage="1"/>
  </sheetPr>
  <dimension ref="A1:H53"/>
  <sheetViews>
    <sheetView tabSelected="1" topLeftCell="A36" workbookViewId="0">
      <selection activeCell="B52" sqref="B52"/>
    </sheetView>
  </sheetViews>
  <sheetFormatPr baseColWidth="10" defaultRowHeight="12.75" x14ac:dyDescent="0.2"/>
  <cols>
    <col min="1" max="1" width="18.28515625" customWidth="1"/>
    <col min="2" max="2" width="29.140625" customWidth="1"/>
    <col min="3" max="3" width="25.85546875" customWidth="1"/>
    <col min="4" max="4" width="27.5703125" customWidth="1"/>
    <col min="5" max="5" width="24.140625" customWidth="1"/>
    <col min="6" max="6" width="24" customWidth="1"/>
    <col min="7" max="7" width="13.5703125" customWidth="1"/>
    <col min="8" max="8" width="12.85546875" customWidth="1"/>
    <col min="200" max="200" width="18.28515625" customWidth="1"/>
    <col min="201" max="201" width="29.140625" customWidth="1"/>
    <col min="202" max="202" width="25.85546875" customWidth="1"/>
    <col min="203" max="203" width="27.5703125" customWidth="1"/>
    <col min="204" max="204" width="23.28515625" customWidth="1"/>
    <col min="205" max="205" width="22.5703125" customWidth="1"/>
    <col min="206" max="206" width="13.5703125" customWidth="1"/>
    <col min="207" max="207" width="12.85546875" customWidth="1"/>
    <col min="210" max="210" width="40.42578125" customWidth="1"/>
    <col min="211" max="211" width="13.7109375" customWidth="1"/>
    <col min="212" max="212" width="14" customWidth="1"/>
    <col min="213" max="213" width="12.85546875" bestFit="1" customWidth="1"/>
    <col min="456" max="456" width="18.28515625" customWidth="1"/>
    <col min="457" max="457" width="29.140625" customWidth="1"/>
    <col min="458" max="458" width="25.85546875" customWidth="1"/>
    <col min="459" max="459" width="27.5703125" customWidth="1"/>
    <col min="460" max="460" width="23.28515625" customWidth="1"/>
    <col min="461" max="461" width="22.5703125" customWidth="1"/>
    <col min="462" max="462" width="13.5703125" customWidth="1"/>
    <col min="463" max="463" width="12.85546875" customWidth="1"/>
    <col min="466" max="466" width="40.42578125" customWidth="1"/>
    <col min="467" max="467" width="13.7109375" customWidth="1"/>
    <col min="468" max="468" width="14" customWidth="1"/>
    <col min="469" max="469" width="12.85546875" bestFit="1" customWidth="1"/>
    <col min="712" max="712" width="18.28515625" customWidth="1"/>
    <col min="713" max="713" width="29.140625" customWidth="1"/>
    <col min="714" max="714" width="25.85546875" customWidth="1"/>
    <col min="715" max="715" width="27.5703125" customWidth="1"/>
    <col min="716" max="716" width="23.28515625" customWidth="1"/>
    <col min="717" max="717" width="22.5703125" customWidth="1"/>
    <col min="718" max="718" width="13.5703125" customWidth="1"/>
    <col min="719" max="719" width="12.85546875" customWidth="1"/>
    <col min="722" max="722" width="40.42578125" customWidth="1"/>
    <col min="723" max="723" width="13.7109375" customWidth="1"/>
    <col min="724" max="724" width="14" customWidth="1"/>
    <col min="725" max="725" width="12.85546875" bestFit="1" customWidth="1"/>
    <col min="968" max="968" width="18.28515625" customWidth="1"/>
    <col min="969" max="969" width="29.140625" customWidth="1"/>
    <col min="970" max="970" width="25.85546875" customWidth="1"/>
    <col min="971" max="971" width="27.5703125" customWidth="1"/>
    <col min="972" max="972" width="23.28515625" customWidth="1"/>
    <col min="973" max="973" width="22.5703125" customWidth="1"/>
    <col min="974" max="974" width="13.5703125" customWidth="1"/>
    <col min="975" max="975" width="12.85546875" customWidth="1"/>
    <col min="978" max="978" width="40.42578125" customWidth="1"/>
    <col min="979" max="979" width="13.7109375" customWidth="1"/>
    <col min="980" max="980" width="14" customWidth="1"/>
    <col min="981" max="981" width="12.85546875" bestFit="1" customWidth="1"/>
    <col min="1224" max="1224" width="18.28515625" customWidth="1"/>
    <col min="1225" max="1225" width="29.140625" customWidth="1"/>
    <col min="1226" max="1226" width="25.85546875" customWidth="1"/>
    <col min="1227" max="1227" width="27.5703125" customWidth="1"/>
    <col min="1228" max="1228" width="23.28515625" customWidth="1"/>
    <col min="1229" max="1229" width="22.5703125" customWidth="1"/>
    <col min="1230" max="1230" width="13.5703125" customWidth="1"/>
    <col min="1231" max="1231" width="12.85546875" customWidth="1"/>
    <col min="1234" max="1234" width="40.42578125" customWidth="1"/>
    <col min="1235" max="1235" width="13.7109375" customWidth="1"/>
    <col min="1236" max="1236" width="14" customWidth="1"/>
    <col min="1237" max="1237" width="12.85546875" bestFit="1" customWidth="1"/>
    <col min="1480" max="1480" width="18.28515625" customWidth="1"/>
    <col min="1481" max="1481" width="29.140625" customWidth="1"/>
    <col min="1482" max="1482" width="25.85546875" customWidth="1"/>
    <col min="1483" max="1483" width="27.5703125" customWidth="1"/>
    <col min="1484" max="1484" width="23.28515625" customWidth="1"/>
    <col min="1485" max="1485" width="22.5703125" customWidth="1"/>
    <col min="1486" max="1486" width="13.5703125" customWidth="1"/>
    <col min="1487" max="1487" width="12.85546875" customWidth="1"/>
    <col min="1490" max="1490" width="40.42578125" customWidth="1"/>
    <col min="1491" max="1491" width="13.7109375" customWidth="1"/>
    <col min="1492" max="1492" width="14" customWidth="1"/>
    <col min="1493" max="1493" width="12.85546875" bestFit="1" customWidth="1"/>
    <col min="1736" max="1736" width="18.28515625" customWidth="1"/>
    <col min="1737" max="1737" width="29.140625" customWidth="1"/>
    <col min="1738" max="1738" width="25.85546875" customWidth="1"/>
    <col min="1739" max="1739" width="27.5703125" customWidth="1"/>
    <col min="1740" max="1740" width="23.28515625" customWidth="1"/>
    <col min="1741" max="1741" width="22.5703125" customWidth="1"/>
    <col min="1742" max="1742" width="13.5703125" customWidth="1"/>
    <col min="1743" max="1743" width="12.85546875" customWidth="1"/>
    <col min="1746" max="1746" width="40.42578125" customWidth="1"/>
    <col min="1747" max="1747" width="13.7109375" customWidth="1"/>
    <col min="1748" max="1748" width="14" customWidth="1"/>
    <col min="1749" max="1749" width="12.85546875" bestFit="1" customWidth="1"/>
    <col min="1992" max="1992" width="18.28515625" customWidth="1"/>
    <col min="1993" max="1993" width="29.140625" customWidth="1"/>
    <col min="1994" max="1994" width="25.85546875" customWidth="1"/>
    <col min="1995" max="1995" width="27.5703125" customWidth="1"/>
    <col min="1996" max="1996" width="23.28515625" customWidth="1"/>
    <col min="1997" max="1997" width="22.5703125" customWidth="1"/>
    <col min="1998" max="1998" width="13.5703125" customWidth="1"/>
    <col min="1999" max="1999" width="12.85546875" customWidth="1"/>
    <col min="2002" max="2002" width="40.42578125" customWidth="1"/>
    <col min="2003" max="2003" width="13.7109375" customWidth="1"/>
    <col min="2004" max="2004" width="14" customWidth="1"/>
    <col min="2005" max="2005" width="12.85546875" bestFit="1" customWidth="1"/>
    <col min="2248" max="2248" width="18.28515625" customWidth="1"/>
    <col min="2249" max="2249" width="29.140625" customWidth="1"/>
    <col min="2250" max="2250" width="25.85546875" customWidth="1"/>
    <col min="2251" max="2251" width="27.5703125" customWidth="1"/>
    <col min="2252" max="2252" width="23.28515625" customWidth="1"/>
    <col min="2253" max="2253" width="22.5703125" customWidth="1"/>
    <col min="2254" max="2254" width="13.5703125" customWidth="1"/>
    <col min="2255" max="2255" width="12.85546875" customWidth="1"/>
    <col min="2258" max="2258" width="40.42578125" customWidth="1"/>
    <col min="2259" max="2259" width="13.7109375" customWidth="1"/>
    <col min="2260" max="2260" width="14" customWidth="1"/>
    <col min="2261" max="2261" width="12.85546875" bestFit="1" customWidth="1"/>
    <col min="2504" max="2504" width="18.28515625" customWidth="1"/>
    <col min="2505" max="2505" width="29.140625" customWidth="1"/>
    <col min="2506" max="2506" width="25.85546875" customWidth="1"/>
    <col min="2507" max="2507" width="27.5703125" customWidth="1"/>
    <col min="2508" max="2508" width="23.28515625" customWidth="1"/>
    <col min="2509" max="2509" width="22.5703125" customWidth="1"/>
    <col min="2510" max="2510" width="13.5703125" customWidth="1"/>
    <col min="2511" max="2511" width="12.85546875" customWidth="1"/>
    <col min="2514" max="2514" width="40.42578125" customWidth="1"/>
    <col min="2515" max="2515" width="13.7109375" customWidth="1"/>
    <col min="2516" max="2516" width="14" customWidth="1"/>
    <col min="2517" max="2517" width="12.85546875" bestFit="1" customWidth="1"/>
    <col min="2760" max="2760" width="18.28515625" customWidth="1"/>
    <col min="2761" max="2761" width="29.140625" customWidth="1"/>
    <col min="2762" max="2762" width="25.85546875" customWidth="1"/>
    <col min="2763" max="2763" width="27.5703125" customWidth="1"/>
    <col min="2764" max="2764" width="23.28515625" customWidth="1"/>
    <col min="2765" max="2765" width="22.5703125" customWidth="1"/>
    <col min="2766" max="2766" width="13.5703125" customWidth="1"/>
    <col min="2767" max="2767" width="12.85546875" customWidth="1"/>
    <col min="2770" max="2770" width="40.42578125" customWidth="1"/>
    <col min="2771" max="2771" width="13.7109375" customWidth="1"/>
    <col min="2772" max="2772" width="14" customWidth="1"/>
    <col min="2773" max="2773" width="12.85546875" bestFit="1" customWidth="1"/>
    <col min="3016" max="3016" width="18.28515625" customWidth="1"/>
    <col min="3017" max="3017" width="29.140625" customWidth="1"/>
    <col min="3018" max="3018" width="25.85546875" customWidth="1"/>
    <col min="3019" max="3019" width="27.5703125" customWidth="1"/>
    <col min="3020" max="3020" width="23.28515625" customWidth="1"/>
    <col min="3021" max="3021" width="22.5703125" customWidth="1"/>
    <col min="3022" max="3022" width="13.5703125" customWidth="1"/>
    <col min="3023" max="3023" width="12.85546875" customWidth="1"/>
    <col min="3026" max="3026" width="40.42578125" customWidth="1"/>
    <col min="3027" max="3027" width="13.7109375" customWidth="1"/>
    <col min="3028" max="3028" width="14" customWidth="1"/>
    <col min="3029" max="3029" width="12.85546875" bestFit="1" customWidth="1"/>
    <col min="3272" max="3272" width="18.28515625" customWidth="1"/>
    <col min="3273" max="3273" width="29.140625" customWidth="1"/>
    <col min="3274" max="3274" width="25.85546875" customWidth="1"/>
    <col min="3275" max="3275" width="27.5703125" customWidth="1"/>
    <col min="3276" max="3276" width="23.28515625" customWidth="1"/>
    <col min="3277" max="3277" width="22.5703125" customWidth="1"/>
    <col min="3278" max="3278" width="13.5703125" customWidth="1"/>
    <col min="3279" max="3279" width="12.85546875" customWidth="1"/>
    <col min="3282" max="3282" width="40.42578125" customWidth="1"/>
    <col min="3283" max="3283" width="13.7109375" customWidth="1"/>
    <col min="3284" max="3284" width="14" customWidth="1"/>
    <col min="3285" max="3285" width="12.85546875" bestFit="1" customWidth="1"/>
    <col min="3528" max="3528" width="18.28515625" customWidth="1"/>
    <col min="3529" max="3529" width="29.140625" customWidth="1"/>
    <col min="3530" max="3530" width="25.85546875" customWidth="1"/>
    <col min="3531" max="3531" width="27.5703125" customWidth="1"/>
    <col min="3532" max="3532" width="23.28515625" customWidth="1"/>
    <col min="3533" max="3533" width="22.5703125" customWidth="1"/>
    <col min="3534" max="3534" width="13.5703125" customWidth="1"/>
    <col min="3535" max="3535" width="12.85546875" customWidth="1"/>
    <col min="3538" max="3538" width="40.42578125" customWidth="1"/>
    <col min="3539" max="3539" width="13.7109375" customWidth="1"/>
    <col min="3540" max="3540" width="14" customWidth="1"/>
    <col min="3541" max="3541" width="12.85546875" bestFit="1" customWidth="1"/>
    <col min="3784" max="3784" width="18.28515625" customWidth="1"/>
    <col min="3785" max="3785" width="29.140625" customWidth="1"/>
    <col min="3786" max="3786" width="25.85546875" customWidth="1"/>
    <col min="3787" max="3787" width="27.5703125" customWidth="1"/>
    <col min="3788" max="3788" width="23.28515625" customWidth="1"/>
    <col min="3789" max="3789" width="22.5703125" customWidth="1"/>
    <col min="3790" max="3790" width="13.5703125" customWidth="1"/>
    <col min="3791" max="3791" width="12.85546875" customWidth="1"/>
    <col min="3794" max="3794" width="40.42578125" customWidth="1"/>
    <col min="3795" max="3795" width="13.7109375" customWidth="1"/>
    <col min="3796" max="3796" width="14" customWidth="1"/>
    <col min="3797" max="3797" width="12.85546875" bestFit="1" customWidth="1"/>
    <col min="4040" max="4040" width="18.28515625" customWidth="1"/>
    <col min="4041" max="4041" width="29.140625" customWidth="1"/>
    <col min="4042" max="4042" width="25.85546875" customWidth="1"/>
    <col min="4043" max="4043" width="27.5703125" customWidth="1"/>
    <col min="4044" max="4044" width="23.28515625" customWidth="1"/>
    <col min="4045" max="4045" width="22.5703125" customWidth="1"/>
    <col min="4046" max="4046" width="13.5703125" customWidth="1"/>
    <col min="4047" max="4047" width="12.85546875" customWidth="1"/>
    <col min="4050" max="4050" width="40.42578125" customWidth="1"/>
    <col min="4051" max="4051" width="13.7109375" customWidth="1"/>
    <col min="4052" max="4052" width="14" customWidth="1"/>
    <col min="4053" max="4053" width="12.85546875" bestFit="1" customWidth="1"/>
    <col min="4296" max="4296" width="18.28515625" customWidth="1"/>
    <col min="4297" max="4297" width="29.140625" customWidth="1"/>
    <col min="4298" max="4298" width="25.85546875" customWidth="1"/>
    <col min="4299" max="4299" width="27.5703125" customWidth="1"/>
    <col min="4300" max="4300" width="23.28515625" customWidth="1"/>
    <col min="4301" max="4301" width="22.5703125" customWidth="1"/>
    <col min="4302" max="4302" width="13.5703125" customWidth="1"/>
    <col min="4303" max="4303" width="12.85546875" customWidth="1"/>
    <col min="4306" max="4306" width="40.42578125" customWidth="1"/>
    <col min="4307" max="4307" width="13.7109375" customWidth="1"/>
    <col min="4308" max="4308" width="14" customWidth="1"/>
    <col min="4309" max="4309" width="12.85546875" bestFit="1" customWidth="1"/>
    <col min="4552" max="4552" width="18.28515625" customWidth="1"/>
    <col min="4553" max="4553" width="29.140625" customWidth="1"/>
    <col min="4554" max="4554" width="25.85546875" customWidth="1"/>
    <col min="4555" max="4555" width="27.5703125" customWidth="1"/>
    <col min="4556" max="4556" width="23.28515625" customWidth="1"/>
    <col min="4557" max="4557" width="22.5703125" customWidth="1"/>
    <col min="4558" max="4558" width="13.5703125" customWidth="1"/>
    <col min="4559" max="4559" width="12.85546875" customWidth="1"/>
    <col min="4562" max="4562" width="40.42578125" customWidth="1"/>
    <col min="4563" max="4563" width="13.7109375" customWidth="1"/>
    <col min="4564" max="4564" width="14" customWidth="1"/>
    <col min="4565" max="4565" width="12.85546875" bestFit="1" customWidth="1"/>
    <col min="4808" max="4808" width="18.28515625" customWidth="1"/>
    <col min="4809" max="4809" width="29.140625" customWidth="1"/>
    <col min="4810" max="4810" width="25.85546875" customWidth="1"/>
    <col min="4811" max="4811" width="27.5703125" customWidth="1"/>
    <col min="4812" max="4812" width="23.28515625" customWidth="1"/>
    <col min="4813" max="4813" width="22.5703125" customWidth="1"/>
    <col min="4814" max="4814" width="13.5703125" customWidth="1"/>
    <col min="4815" max="4815" width="12.85546875" customWidth="1"/>
    <col min="4818" max="4818" width="40.42578125" customWidth="1"/>
    <col min="4819" max="4819" width="13.7109375" customWidth="1"/>
    <col min="4820" max="4820" width="14" customWidth="1"/>
    <col min="4821" max="4821" width="12.85546875" bestFit="1" customWidth="1"/>
    <col min="5064" max="5064" width="18.28515625" customWidth="1"/>
    <col min="5065" max="5065" width="29.140625" customWidth="1"/>
    <col min="5066" max="5066" width="25.85546875" customWidth="1"/>
    <col min="5067" max="5067" width="27.5703125" customWidth="1"/>
    <col min="5068" max="5068" width="23.28515625" customWidth="1"/>
    <col min="5069" max="5069" width="22.5703125" customWidth="1"/>
    <col min="5070" max="5070" width="13.5703125" customWidth="1"/>
    <col min="5071" max="5071" width="12.85546875" customWidth="1"/>
    <col min="5074" max="5074" width="40.42578125" customWidth="1"/>
    <col min="5075" max="5075" width="13.7109375" customWidth="1"/>
    <col min="5076" max="5076" width="14" customWidth="1"/>
    <col min="5077" max="5077" width="12.85546875" bestFit="1" customWidth="1"/>
    <col min="5320" max="5320" width="18.28515625" customWidth="1"/>
    <col min="5321" max="5321" width="29.140625" customWidth="1"/>
    <col min="5322" max="5322" width="25.85546875" customWidth="1"/>
    <col min="5323" max="5323" width="27.5703125" customWidth="1"/>
    <col min="5324" max="5324" width="23.28515625" customWidth="1"/>
    <col min="5325" max="5325" width="22.5703125" customWidth="1"/>
    <col min="5326" max="5326" width="13.5703125" customWidth="1"/>
    <col min="5327" max="5327" width="12.85546875" customWidth="1"/>
    <col min="5330" max="5330" width="40.42578125" customWidth="1"/>
    <col min="5331" max="5331" width="13.7109375" customWidth="1"/>
    <col min="5332" max="5332" width="14" customWidth="1"/>
    <col min="5333" max="5333" width="12.85546875" bestFit="1" customWidth="1"/>
    <col min="5576" max="5576" width="18.28515625" customWidth="1"/>
    <col min="5577" max="5577" width="29.140625" customWidth="1"/>
    <col min="5578" max="5578" width="25.85546875" customWidth="1"/>
    <col min="5579" max="5579" width="27.5703125" customWidth="1"/>
    <col min="5580" max="5580" width="23.28515625" customWidth="1"/>
    <col min="5581" max="5581" width="22.5703125" customWidth="1"/>
    <col min="5582" max="5582" width="13.5703125" customWidth="1"/>
    <col min="5583" max="5583" width="12.85546875" customWidth="1"/>
    <col min="5586" max="5586" width="40.42578125" customWidth="1"/>
    <col min="5587" max="5587" width="13.7109375" customWidth="1"/>
    <col min="5588" max="5588" width="14" customWidth="1"/>
    <col min="5589" max="5589" width="12.85546875" bestFit="1" customWidth="1"/>
    <col min="5832" max="5832" width="18.28515625" customWidth="1"/>
    <col min="5833" max="5833" width="29.140625" customWidth="1"/>
    <col min="5834" max="5834" width="25.85546875" customWidth="1"/>
    <col min="5835" max="5835" width="27.5703125" customWidth="1"/>
    <col min="5836" max="5836" width="23.28515625" customWidth="1"/>
    <col min="5837" max="5837" width="22.5703125" customWidth="1"/>
    <col min="5838" max="5838" width="13.5703125" customWidth="1"/>
    <col min="5839" max="5839" width="12.85546875" customWidth="1"/>
    <col min="5842" max="5842" width="40.42578125" customWidth="1"/>
    <col min="5843" max="5843" width="13.7109375" customWidth="1"/>
    <col min="5844" max="5844" width="14" customWidth="1"/>
    <col min="5845" max="5845" width="12.85546875" bestFit="1" customWidth="1"/>
    <col min="6088" max="6088" width="18.28515625" customWidth="1"/>
    <col min="6089" max="6089" width="29.140625" customWidth="1"/>
    <col min="6090" max="6090" width="25.85546875" customWidth="1"/>
    <col min="6091" max="6091" width="27.5703125" customWidth="1"/>
    <col min="6092" max="6092" width="23.28515625" customWidth="1"/>
    <col min="6093" max="6093" width="22.5703125" customWidth="1"/>
    <col min="6094" max="6094" width="13.5703125" customWidth="1"/>
    <col min="6095" max="6095" width="12.85546875" customWidth="1"/>
    <col min="6098" max="6098" width="40.42578125" customWidth="1"/>
    <col min="6099" max="6099" width="13.7109375" customWidth="1"/>
    <col min="6100" max="6100" width="14" customWidth="1"/>
    <col min="6101" max="6101" width="12.85546875" bestFit="1" customWidth="1"/>
    <col min="6344" max="6344" width="18.28515625" customWidth="1"/>
    <col min="6345" max="6345" width="29.140625" customWidth="1"/>
    <col min="6346" max="6346" width="25.85546875" customWidth="1"/>
    <col min="6347" max="6347" width="27.5703125" customWidth="1"/>
    <col min="6348" max="6348" width="23.28515625" customWidth="1"/>
    <col min="6349" max="6349" width="22.5703125" customWidth="1"/>
    <col min="6350" max="6350" width="13.5703125" customWidth="1"/>
    <col min="6351" max="6351" width="12.85546875" customWidth="1"/>
    <col min="6354" max="6354" width="40.42578125" customWidth="1"/>
    <col min="6355" max="6355" width="13.7109375" customWidth="1"/>
    <col min="6356" max="6356" width="14" customWidth="1"/>
    <col min="6357" max="6357" width="12.85546875" bestFit="1" customWidth="1"/>
    <col min="6600" max="6600" width="18.28515625" customWidth="1"/>
    <col min="6601" max="6601" width="29.140625" customWidth="1"/>
    <col min="6602" max="6602" width="25.85546875" customWidth="1"/>
    <col min="6603" max="6603" width="27.5703125" customWidth="1"/>
    <col min="6604" max="6604" width="23.28515625" customWidth="1"/>
    <col min="6605" max="6605" width="22.5703125" customWidth="1"/>
    <col min="6606" max="6606" width="13.5703125" customWidth="1"/>
    <col min="6607" max="6607" width="12.85546875" customWidth="1"/>
    <col min="6610" max="6610" width="40.42578125" customWidth="1"/>
    <col min="6611" max="6611" width="13.7109375" customWidth="1"/>
    <col min="6612" max="6612" width="14" customWidth="1"/>
    <col min="6613" max="6613" width="12.85546875" bestFit="1" customWidth="1"/>
    <col min="6856" max="6856" width="18.28515625" customWidth="1"/>
    <col min="6857" max="6857" width="29.140625" customWidth="1"/>
    <col min="6858" max="6858" width="25.85546875" customWidth="1"/>
    <col min="6859" max="6859" width="27.5703125" customWidth="1"/>
    <col min="6860" max="6860" width="23.28515625" customWidth="1"/>
    <col min="6861" max="6861" width="22.5703125" customWidth="1"/>
    <col min="6862" max="6862" width="13.5703125" customWidth="1"/>
    <col min="6863" max="6863" width="12.85546875" customWidth="1"/>
    <col min="6866" max="6866" width="40.42578125" customWidth="1"/>
    <col min="6867" max="6867" width="13.7109375" customWidth="1"/>
    <col min="6868" max="6868" width="14" customWidth="1"/>
    <col min="6869" max="6869" width="12.85546875" bestFit="1" customWidth="1"/>
    <col min="7112" max="7112" width="18.28515625" customWidth="1"/>
    <col min="7113" max="7113" width="29.140625" customWidth="1"/>
    <col min="7114" max="7114" width="25.85546875" customWidth="1"/>
    <col min="7115" max="7115" width="27.5703125" customWidth="1"/>
    <col min="7116" max="7116" width="23.28515625" customWidth="1"/>
    <col min="7117" max="7117" width="22.5703125" customWidth="1"/>
    <col min="7118" max="7118" width="13.5703125" customWidth="1"/>
    <col min="7119" max="7119" width="12.85546875" customWidth="1"/>
    <col min="7122" max="7122" width="40.42578125" customWidth="1"/>
    <col min="7123" max="7123" width="13.7109375" customWidth="1"/>
    <col min="7124" max="7124" width="14" customWidth="1"/>
    <col min="7125" max="7125" width="12.85546875" bestFit="1" customWidth="1"/>
    <col min="7368" max="7368" width="18.28515625" customWidth="1"/>
    <col min="7369" max="7369" width="29.140625" customWidth="1"/>
    <col min="7370" max="7370" width="25.85546875" customWidth="1"/>
    <col min="7371" max="7371" width="27.5703125" customWidth="1"/>
    <col min="7372" max="7372" width="23.28515625" customWidth="1"/>
    <col min="7373" max="7373" width="22.5703125" customWidth="1"/>
    <col min="7374" max="7374" width="13.5703125" customWidth="1"/>
    <col min="7375" max="7375" width="12.85546875" customWidth="1"/>
    <col min="7378" max="7378" width="40.42578125" customWidth="1"/>
    <col min="7379" max="7379" width="13.7109375" customWidth="1"/>
    <col min="7380" max="7380" width="14" customWidth="1"/>
    <col min="7381" max="7381" width="12.85546875" bestFit="1" customWidth="1"/>
    <col min="7624" max="7624" width="18.28515625" customWidth="1"/>
    <col min="7625" max="7625" width="29.140625" customWidth="1"/>
    <col min="7626" max="7626" width="25.85546875" customWidth="1"/>
    <col min="7627" max="7627" width="27.5703125" customWidth="1"/>
    <col min="7628" max="7628" width="23.28515625" customWidth="1"/>
    <col min="7629" max="7629" width="22.5703125" customWidth="1"/>
    <col min="7630" max="7630" width="13.5703125" customWidth="1"/>
    <col min="7631" max="7631" width="12.85546875" customWidth="1"/>
    <col min="7634" max="7634" width="40.42578125" customWidth="1"/>
    <col min="7635" max="7635" width="13.7109375" customWidth="1"/>
    <col min="7636" max="7636" width="14" customWidth="1"/>
    <col min="7637" max="7637" width="12.85546875" bestFit="1" customWidth="1"/>
    <col min="7880" max="7880" width="18.28515625" customWidth="1"/>
    <col min="7881" max="7881" width="29.140625" customWidth="1"/>
    <col min="7882" max="7882" width="25.85546875" customWidth="1"/>
    <col min="7883" max="7883" width="27.5703125" customWidth="1"/>
    <col min="7884" max="7884" width="23.28515625" customWidth="1"/>
    <col min="7885" max="7885" width="22.5703125" customWidth="1"/>
    <col min="7886" max="7886" width="13.5703125" customWidth="1"/>
    <col min="7887" max="7887" width="12.85546875" customWidth="1"/>
    <col min="7890" max="7890" width="40.42578125" customWidth="1"/>
    <col min="7891" max="7891" width="13.7109375" customWidth="1"/>
    <col min="7892" max="7892" width="14" customWidth="1"/>
    <col min="7893" max="7893" width="12.85546875" bestFit="1" customWidth="1"/>
    <col min="8136" max="8136" width="18.28515625" customWidth="1"/>
    <col min="8137" max="8137" width="29.140625" customWidth="1"/>
    <col min="8138" max="8138" width="25.85546875" customWidth="1"/>
    <col min="8139" max="8139" width="27.5703125" customWidth="1"/>
    <col min="8140" max="8140" width="23.28515625" customWidth="1"/>
    <col min="8141" max="8141" width="22.5703125" customWidth="1"/>
    <col min="8142" max="8142" width="13.5703125" customWidth="1"/>
    <col min="8143" max="8143" width="12.85546875" customWidth="1"/>
    <col min="8146" max="8146" width="40.42578125" customWidth="1"/>
    <col min="8147" max="8147" width="13.7109375" customWidth="1"/>
    <col min="8148" max="8148" width="14" customWidth="1"/>
    <col min="8149" max="8149" width="12.85546875" bestFit="1" customWidth="1"/>
    <col min="8392" max="8392" width="18.28515625" customWidth="1"/>
    <col min="8393" max="8393" width="29.140625" customWidth="1"/>
    <col min="8394" max="8394" width="25.85546875" customWidth="1"/>
    <col min="8395" max="8395" width="27.5703125" customWidth="1"/>
    <col min="8396" max="8396" width="23.28515625" customWidth="1"/>
    <col min="8397" max="8397" width="22.5703125" customWidth="1"/>
    <col min="8398" max="8398" width="13.5703125" customWidth="1"/>
    <col min="8399" max="8399" width="12.85546875" customWidth="1"/>
    <col min="8402" max="8402" width="40.42578125" customWidth="1"/>
    <col min="8403" max="8403" width="13.7109375" customWidth="1"/>
    <col min="8404" max="8404" width="14" customWidth="1"/>
    <col min="8405" max="8405" width="12.85546875" bestFit="1" customWidth="1"/>
    <col min="8648" max="8648" width="18.28515625" customWidth="1"/>
    <col min="8649" max="8649" width="29.140625" customWidth="1"/>
    <col min="8650" max="8650" width="25.85546875" customWidth="1"/>
    <col min="8651" max="8651" width="27.5703125" customWidth="1"/>
    <col min="8652" max="8652" width="23.28515625" customWidth="1"/>
    <col min="8653" max="8653" width="22.5703125" customWidth="1"/>
    <col min="8654" max="8654" width="13.5703125" customWidth="1"/>
    <col min="8655" max="8655" width="12.85546875" customWidth="1"/>
    <col min="8658" max="8658" width="40.42578125" customWidth="1"/>
    <col min="8659" max="8659" width="13.7109375" customWidth="1"/>
    <col min="8660" max="8660" width="14" customWidth="1"/>
    <col min="8661" max="8661" width="12.85546875" bestFit="1" customWidth="1"/>
    <col min="8904" max="8904" width="18.28515625" customWidth="1"/>
    <col min="8905" max="8905" width="29.140625" customWidth="1"/>
    <col min="8906" max="8906" width="25.85546875" customWidth="1"/>
    <col min="8907" max="8907" width="27.5703125" customWidth="1"/>
    <col min="8908" max="8908" width="23.28515625" customWidth="1"/>
    <col min="8909" max="8909" width="22.5703125" customWidth="1"/>
    <col min="8910" max="8910" width="13.5703125" customWidth="1"/>
    <col min="8911" max="8911" width="12.85546875" customWidth="1"/>
    <col min="8914" max="8914" width="40.42578125" customWidth="1"/>
    <col min="8915" max="8915" width="13.7109375" customWidth="1"/>
    <col min="8916" max="8916" width="14" customWidth="1"/>
    <col min="8917" max="8917" width="12.85546875" bestFit="1" customWidth="1"/>
    <col min="9160" max="9160" width="18.28515625" customWidth="1"/>
    <col min="9161" max="9161" width="29.140625" customWidth="1"/>
    <col min="9162" max="9162" width="25.85546875" customWidth="1"/>
    <col min="9163" max="9163" width="27.5703125" customWidth="1"/>
    <col min="9164" max="9164" width="23.28515625" customWidth="1"/>
    <col min="9165" max="9165" width="22.5703125" customWidth="1"/>
    <col min="9166" max="9166" width="13.5703125" customWidth="1"/>
    <col min="9167" max="9167" width="12.85546875" customWidth="1"/>
    <col min="9170" max="9170" width="40.42578125" customWidth="1"/>
    <col min="9171" max="9171" width="13.7109375" customWidth="1"/>
    <col min="9172" max="9172" width="14" customWidth="1"/>
    <col min="9173" max="9173" width="12.85546875" bestFit="1" customWidth="1"/>
    <col min="9416" max="9416" width="18.28515625" customWidth="1"/>
    <col min="9417" max="9417" width="29.140625" customWidth="1"/>
    <col min="9418" max="9418" width="25.85546875" customWidth="1"/>
    <col min="9419" max="9419" width="27.5703125" customWidth="1"/>
    <col min="9420" max="9420" width="23.28515625" customWidth="1"/>
    <col min="9421" max="9421" width="22.5703125" customWidth="1"/>
    <col min="9422" max="9422" width="13.5703125" customWidth="1"/>
    <col min="9423" max="9423" width="12.85546875" customWidth="1"/>
    <col min="9426" max="9426" width="40.42578125" customWidth="1"/>
    <col min="9427" max="9427" width="13.7109375" customWidth="1"/>
    <col min="9428" max="9428" width="14" customWidth="1"/>
    <col min="9429" max="9429" width="12.85546875" bestFit="1" customWidth="1"/>
    <col min="9672" max="9672" width="18.28515625" customWidth="1"/>
    <col min="9673" max="9673" width="29.140625" customWidth="1"/>
    <col min="9674" max="9674" width="25.85546875" customWidth="1"/>
    <col min="9675" max="9675" width="27.5703125" customWidth="1"/>
    <col min="9676" max="9676" width="23.28515625" customWidth="1"/>
    <col min="9677" max="9677" width="22.5703125" customWidth="1"/>
    <col min="9678" max="9678" width="13.5703125" customWidth="1"/>
    <col min="9679" max="9679" width="12.85546875" customWidth="1"/>
    <col min="9682" max="9682" width="40.42578125" customWidth="1"/>
    <col min="9683" max="9683" width="13.7109375" customWidth="1"/>
    <col min="9684" max="9684" width="14" customWidth="1"/>
    <col min="9685" max="9685" width="12.85546875" bestFit="1" customWidth="1"/>
    <col min="9928" max="9928" width="18.28515625" customWidth="1"/>
    <col min="9929" max="9929" width="29.140625" customWidth="1"/>
    <col min="9930" max="9930" width="25.85546875" customWidth="1"/>
    <col min="9931" max="9931" width="27.5703125" customWidth="1"/>
    <col min="9932" max="9932" width="23.28515625" customWidth="1"/>
    <col min="9933" max="9933" width="22.5703125" customWidth="1"/>
    <col min="9934" max="9934" width="13.5703125" customWidth="1"/>
    <col min="9935" max="9935" width="12.85546875" customWidth="1"/>
    <col min="9938" max="9938" width="40.42578125" customWidth="1"/>
    <col min="9939" max="9939" width="13.7109375" customWidth="1"/>
    <col min="9940" max="9940" width="14" customWidth="1"/>
    <col min="9941" max="9941" width="12.85546875" bestFit="1" customWidth="1"/>
    <col min="10184" max="10184" width="18.28515625" customWidth="1"/>
    <col min="10185" max="10185" width="29.140625" customWidth="1"/>
    <col min="10186" max="10186" width="25.85546875" customWidth="1"/>
    <col min="10187" max="10187" width="27.5703125" customWidth="1"/>
    <col min="10188" max="10188" width="23.28515625" customWidth="1"/>
    <col min="10189" max="10189" width="22.5703125" customWidth="1"/>
    <col min="10190" max="10190" width="13.5703125" customWidth="1"/>
    <col min="10191" max="10191" width="12.85546875" customWidth="1"/>
    <col min="10194" max="10194" width="40.42578125" customWidth="1"/>
    <col min="10195" max="10195" width="13.7109375" customWidth="1"/>
    <col min="10196" max="10196" width="14" customWidth="1"/>
    <col min="10197" max="10197" width="12.85546875" bestFit="1" customWidth="1"/>
    <col min="10440" max="10440" width="18.28515625" customWidth="1"/>
    <col min="10441" max="10441" width="29.140625" customWidth="1"/>
    <col min="10442" max="10442" width="25.85546875" customWidth="1"/>
    <col min="10443" max="10443" width="27.5703125" customWidth="1"/>
    <col min="10444" max="10444" width="23.28515625" customWidth="1"/>
    <col min="10445" max="10445" width="22.5703125" customWidth="1"/>
    <col min="10446" max="10446" width="13.5703125" customWidth="1"/>
    <col min="10447" max="10447" width="12.85546875" customWidth="1"/>
    <col min="10450" max="10450" width="40.42578125" customWidth="1"/>
    <col min="10451" max="10451" width="13.7109375" customWidth="1"/>
    <col min="10452" max="10452" width="14" customWidth="1"/>
    <col min="10453" max="10453" width="12.85546875" bestFit="1" customWidth="1"/>
    <col min="10696" max="10696" width="18.28515625" customWidth="1"/>
    <col min="10697" max="10697" width="29.140625" customWidth="1"/>
    <col min="10698" max="10698" width="25.85546875" customWidth="1"/>
    <col min="10699" max="10699" width="27.5703125" customWidth="1"/>
    <col min="10700" max="10700" width="23.28515625" customWidth="1"/>
    <col min="10701" max="10701" width="22.5703125" customWidth="1"/>
    <col min="10702" max="10702" width="13.5703125" customWidth="1"/>
    <col min="10703" max="10703" width="12.85546875" customWidth="1"/>
    <col min="10706" max="10706" width="40.42578125" customWidth="1"/>
    <col min="10707" max="10707" width="13.7109375" customWidth="1"/>
    <col min="10708" max="10708" width="14" customWidth="1"/>
    <col min="10709" max="10709" width="12.85546875" bestFit="1" customWidth="1"/>
    <col min="10952" max="10952" width="18.28515625" customWidth="1"/>
    <col min="10953" max="10953" width="29.140625" customWidth="1"/>
    <col min="10954" max="10954" width="25.85546875" customWidth="1"/>
    <col min="10955" max="10955" width="27.5703125" customWidth="1"/>
    <col min="10956" max="10956" width="23.28515625" customWidth="1"/>
    <col min="10957" max="10957" width="22.5703125" customWidth="1"/>
    <col min="10958" max="10958" width="13.5703125" customWidth="1"/>
    <col min="10959" max="10959" width="12.85546875" customWidth="1"/>
    <col min="10962" max="10962" width="40.42578125" customWidth="1"/>
    <col min="10963" max="10963" width="13.7109375" customWidth="1"/>
    <col min="10964" max="10964" width="14" customWidth="1"/>
    <col min="10965" max="10965" width="12.85546875" bestFit="1" customWidth="1"/>
    <col min="11208" max="11208" width="18.28515625" customWidth="1"/>
    <col min="11209" max="11209" width="29.140625" customWidth="1"/>
    <col min="11210" max="11210" width="25.85546875" customWidth="1"/>
    <col min="11211" max="11211" width="27.5703125" customWidth="1"/>
    <col min="11212" max="11212" width="23.28515625" customWidth="1"/>
    <col min="11213" max="11213" width="22.5703125" customWidth="1"/>
    <col min="11214" max="11214" width="13.5703125" customWidth="1"/>
    <col min="11215" max="11215" width="12.85546875" customWidth="1"/>
    <col min="11218" max="11218" width="40.42578125" customWidth="1"/>
    <col min="11219" max="11219" width="13.7109375" customWidth="1"/>
    <col min="11220" max="11220" width="14" customWidth="1"/>
    <col min="11221" max="11221" width="12.85546875" bestFit="1" customWidth="1"/>
    <col min="11464" max="11464" width="18.28515625" customWidth="1"/>
    <col min="11465" max="11465" width="29.140625" customWidth="1"/>
    <col min="11466" max="11466" width="25.85546875" customWidth="1"/>
    <col min="11467" max="11467" width="27.5703125" customWidth="1"/>
    <col min="11468" max="11468" width="23.28515625" customWidth="1"/>
    <col min="11469" max="11469" width="22.5703125" customWidth="1"/>
    <col min="11470" max="11470" width="13.5703125" customWidth="1"/>
    <col min="11471" max="11471" width="12.85546875" customWidth="1"/>
    <col min="11474" max="11474" width="40.42578125" customWidth="1"/>
    <col min="11475" max="11475" width="13.7109375" customWidth="1"/>
    <col min="11476" max="11476" width="14" customWidth="1"/>
    <col min="11477" max="11477" width="12.85546875" bestFit="1" customWidth="1"/>
    <col min="11720" max="11720" width="18.28515625" customWidth="1"/>
    <col min="11721" max="11721" width="29.140625" customWidth="1"/>
    <col min="11722" max="11722" width="25.85546875" customWidth="1"/>
    <col min="11723" max="11723" width="27.5703125" customWidth="1"/>
    <col min="11724" max="11724" width="23.28515625" customWidth="1"/>
    <col min="11725" max="11725" width="22.5703125" customWidth="1"/>
    <col min="11726" max="11726" width="13.5703125" customWidth="1"/>
    <col min="11727" max="11727" width="12.85546875" customWidth="1"/>
    <col min="11730" max="11730" width="40.42578125" customWidth="1"/>
    <col min="11731" max="11731" width="13.7109375" customWidth="1"/>
    <col min="11732" max="11732" width="14" customWidth="1"/>
    <col min="11733" max="11733" width="12.85546875" bestFit="1" customWidth="1"/>
    <col min="11976" max="11976" width="18.28515625" customWidth="1"/>
    <col min="11977" max="11977" width="29.140625" customWidth="1"/>
    <col min="11978" max="11978" width="25.85546875" customWidth="1"/>
    <col min="11979" max="11979" width="27.5703125" customWidth="1"/>
    <col min="11980" max="11980" width="23.28515625" customWidth="1"/>
    <col min="11981" max="11981" width="22.5703125" customWidth="1"/>
    <col min="11982" max="11982" width="13.5703125" customWidth="1"/>
    <col min="11983" max="11983" width="12.85546875" customWidth="1"/>
    <col min="11986" max="11986" width="40.42578125" customWidth="1"/>
    <col min="11987" max="11987" width="13.7109375" customWidth="1"/>
    <col min="11988" max="11988" width="14" customWidth="1"/>
    <col min="11989" max="11989" width="12.85546875" bestFit="1" customWidth="1"/>
    <col min="12232" max="12232" width="18.28515625" customWidth="1"/>
    <col min="12233" max="12233" width="29.140625" customWidth="1"/>
    <col min="12234" max="12234" width="25.85546875" customWidth="1"/>
    <col min="12235" max="12235" width="27.5703125" customWidth="1"/>
    <col min="12236" max="12236" width="23.28515625" customWidth="1"/>
    <col min="12237" max="12237" width="22.5703125" customWidth="1"/>
    <col min="12238" max="12238" width="13.5703125" customWidth="1"/>
    <col min="12239" max="12239" width="12.85546875" customWidth="1"/>
    <col min="12242" max="12242" width="40.42578125" customWidth="1"/>
    <col min="12243" max="12243" width="13.7109375" customWidth="1"/>
    <col min="12244" max="12244" width="14" customWidth="1"/>
    <col min="12245" max="12245" width="12.85546875" bestFit="1" customWidth="1"/>
    <col min="12488" max="12488" width="18.28515625" customWidth="1"/>
    <col min="12489" max="12489" width="29.140625" customWidth="1"/>
    <col min="12490" max="12490" width="25.85546875" customWidth="1"/>
    <col min="12491" max="12491" width="27.5703125" customWidth="1"/>
    <col min="12492" max="12492" width="23.28515625" customWidth="1"/>
    <col min="12493" max="12493" width="22.5703125" customWidth="1"/>
    <col min="12494" max="12494" width="13.5703125" customWidth="1"/>
    <col min="12495" max="12495" width="12.85546875" customWidth="1"/>
    <col min="12498" max="12498" width="40.42578125" customWidth="1"/>
    <col min="12499" max="12499" width="13.7109375" customWidth="1"/>
    <col min="12500" max="12500" width="14" customWidth="1"/>
    <col min="12501" max="12501" width="12.85546875" bestFit="1" customWidth="1"/>
    <col min="12744" max="12744" width="18.28515625" customWidth="1"/>
    <col min="12745" max="12745" width="29.140625" customWidth="1"/>
    <col min="12746" max="12746" width="25.85546875" customWidth="1"/>
    <col min="12747" max="12747" width="27.5703125" customWidth="1"/>
    <col min="12748" max="12748" width="23.28515625" customWidth="1"/>
    <col min="12749" max="12749" width="22.5703125" customWidth="1"/>
    <col min="12750" max="12750" width="13.5703125" customWidth="1"/>
    <col min="12751" max="12751" width="12.85546875" customWidth="1"/>
    <col min="12754" max="12754" width="40.42578125" customWidth="1"/>
    <col min="12755" max="12755" width="13.7109375" customWidth="1"/>
    <col min="12756" max="12756" width="14" customWidth="1"/>
    <col min="12757" max="12757" width="12.85546875" bestFit="1" customWidth="1"/>
    <col min="13000" max="13000" width="18.28515625" customWidth="1"/>
    <col min="13001" max="13001" width="29.140625" customWidth="1"/>
    <col min="13002" max="13002" width="25.85546875" customWidth="1"/>
    <col min="13003" max="13003" width="27.5703125" customWidth="1"/>
    <col min="13004" max="13004" width="23.28515625" customWidth="1"/>
    <col min="13005" max="13005" width="22.5703125" customWidth="1"/>
    <col min="13006" max="13006" width="13.5703125" customWidth="1"/>
    <col min="13007" max="13007" width="12.85546875" customWidth="1"/>
    <col min="13010" max="13010" width="40.42578125" customWidth="1"/>
    <col min="13011" max="13011" width="13.7109375" customWidth="1"/>
    <col min="13012" max="13012" width="14" customWidth="1"/>
    <col min="13013" max="13013" width="12.85546875" bestFit="1" customWidth="1"/>
    <col min="13256" max="13256" width="18.28515625" customWidth="1"/>
    <col min="13257" max="13257" width="29.140625" customWidth="1"/>
    <col min="13258" max="13258" width="25.85546875" customWidth="1"/>
    <col min="13259" max="13259" width="27.5703125" customWidth="1"/>
    <col min="13260" max="13260" width="23.28515625" customWidth="1"/>
    <col min="13261" max="13261" width="22.5703125" customWidth="1"/>
    <col min="13262" max="13262" width="13.5703125" customWidth="1"/>
    <col min="13263" max="13263" width="12.85546875" customWidth="1"/>
    <col min="13266" max="13266" width="40.42578125" customWidth="1"/>
    <col min="13267" max="13267" width="13.7109375" customWidth="1"/>
    <col min="13268" max="13268" width="14" customWidth="1"/>
    <col min="13269" max="13269" width="12.85546875" bestFit="1" customWidth="1"/>
    <col min="13512" max="13512" width="18.28515625" customWidth="1"/>
    <col min="13513" max="13513" width="29.140625" customWidth="1"/>
    <col min="13514" max="13514" width="25.85546875" customWidth="1"/>
    <col min="13515" max="13515" width="27.5703125" customWidth="1"/>
    <col min="13516" max="13516" width="23.28515625" customWidth="1"/>
    <col min="13517" max="13517" width="22.5703125" customWidth="1"/>
    <col min="13518" max="13518" width="13.5703125" customWidth="1"/>
    <col min="13519" max="13519" width="12.85546875" customWidth="1"/>
    <col min="13522" max="13522" width="40.42578125" customWidth="1"/>
    <col min="13523" max="13523" width="13.7109375" customWidth="1"/>
    <col min="13524" max="13524" width="14" customWidth="1"/>
    <col min="13525" max="13525" width="12.85546875" bestFit="1" customWidth="1"/>
    <col min="13768" max="13768" width="18.28515625" customWidth="1"/>
    <col min="13769" max="13769" width="29.140625" customWidth="1"/>
    <col min="13770" max="13770" width="25.85546875" customWidth="1"/>
    <col min="13771" max="13771" width="27.5703125" customWidth="1"/>
    <col min="13772" max="13772" width="23.28515625" customWidth="1"/>
    <col min="13773" max="13773" width="22.5703125" customWidth="1"/>
    <col min="13774" max="13774" width="13.5703125" customWidth="1"/>
    <col min="13775" max="13775" width="12.85546875" customWidth="1"/>
    <col min="13778" max="13778" width="40.42578125" customWidth="1"/>
    <col min="13779" max="13779" width="13.7109375" customWidth="1"/>
    <col min="13780" max="13780" width="14" customWidth="1"/>
    <col min="13781" max="13781" width="12.85546875" bestFit="1" customWidth="1"/>
    <col min="14024" max="14024" width="18.28515625" customWidth="1"/>
    <col min="14025" max="14025" width="29.140625" customWidth="1"/>
    <col min="14026" max="14026" width="25.85546875" customWidth="1"/>
    <col min="14027" max="14027" width="27.5703125" customWidth="1"/>
    <col min="14028" max="14028" width="23.28515625" customWidth="1"/>
    <col min="14029" max="14029" width="22.5703125" customWidth="1"/>
    <col min="14030" max="14030" width="13.5703125" customWidth="1"/>
    <col min="14031" max="14031" width="12.85546875" customWidth="1"/>
    <col min="14034" max="14034" width="40.42578125" customWidth="1"/>
    <col min="14035" max="14035" width="13.7109375" customWidth="1"/>
    <col min="14036" max="14036" width="14" customWidth="1"/>
    <col min="14037" max="14037" width="12.85546875" bestFit="1" customWidth="1"/>
    <col min="14280" max="14280" width="18.28515625" customWidth="1"/>
    <col min="14281" max="14281" width="29.140625" customWidth="1"/>
    <col min="14282" max="14282" width="25.85546875" customWidth="1"/>
    <col min="14283" max="14283" width="27.5703125" customWidth="1"/>
    <col min="14284" max="14284" width="23.28515625" customWidth="1"/>
    <col min="14285" max="14285" width="22.5703125" customWidth="1"/>
    <col min="14286" max="14286" width="13.5703125" customWidth="1"/>
    <col min="14287" max="14287" width="12.85546875" customWidth="1"/>
    <col min="14290" max="14290" width="40.42578125" customWidth="1"/>
    <col min="14291" max="14291" width="13.7109375" customWidth="1"/>
    <col min="14292" max="14292" width="14" customWidth="1"/>
    <col min="14293" max="14293" width="12.85546875" bestFit="1" customWidth="1"/>
    <col min="14536" max="14536" width="18.28515625" customWidth="1"/>
    <col min="14537" max="14537" width="29.140625" customWidth="1"/>
    <col min="14538" max="14538" width="25.85546875" customWidth="1"/>
    <col min="14539" max="14539" width="27.5703125" customWidth="1"/>
    <col min="14540" max="14540" width="23.28515625" customWidth="1"/>
    <col min="14541" max="14541" width="22.5703125" customWidth="1"/>
    <col min="14542" max="14542" width="13.5703125" customWidth="1"/>
    <col min="14543" max="14543" width="12.85546875" customWidth="1"/>
    <col min="14546" max="14546" width="40.42578125" customWidth="1"/>
    <col min="14547" max="14547" width="13.7109375" customWidth="1"/>
    <col min="14548" max="14548" width="14" customWidth="1"/>
    <col min="14549" max="14549" width="12.85546875" bestFit="1" customWidth="1"/>
    <col min="14792" max="14792" width="18.28515625" customWidth="1"/>
    <col min="14793" max="14793" width="29.140625" customWidth="1"/>
    <col min="14794" max="14794" width="25.85546875" customWidth="1"/>
    <col min="14795" max="14795" width="27.5703125" customWidth="1"/>
    <col min="14796" max="14796" width="23.28515625" customWidth="1"/>
    <col min="14797" max="14797" width="22.5703125" customWidth="1"/>
    <col min="14798" max="14798" width="13.5703125" customWidth="1"/>
    <col min="14799" max="14799" width="12.85546875" customWidth="1"/>
    <col min="14802" max="14802" width="40.42578125" customWidth="1"/>
    <col min="14803" max="14803" width="13.7109375" customWidth="1"/>
    <col min="14804" max="14804" width="14" customWidth="1"/>
    <col min="14805" max="14805" width="12.85546875" bestFit="1" customWidth="1"/>
    <col min="15048" max="15048" width="18.28515625" customWidth="1"/>
    <col min="15049" max="15049" width="29.140625" customWidth="1"/>
    <col min="15050" max="15050" width="25.85546875" customWidth="1"/>
    <col min="15051" max="15051" width="27.5703125" customWidth="1"/>
    <col min="15052" max="15052" width="23.28515625" customWidth="1"/>
    <col min="15053" max="15053" width="22.5703125" customWidth="1"/>
    <col min="15054" max="15054" width="13.5703125" customWidth="1"/>
    <col min="15055" max="15055" width="12.85546875" customWidth="1"/>
    <col min="15058" max="15058" width="40.42578125" customWidth="1"/>
    <col min="15059" max="15059" width="13.7109375" customWidth="1"/>
    <col min="15060" max="15060" width="14" customWidth="1"/>
    <col min="15061" max="15061" width="12.85546875" bestFit="1" customWidth="1"/>
    <col min="15304" max="15304" width="18.28515625" customWidth="1"/>
    <col min="15305" max="15305" width="29.140625" customWidth="1"/>
    <col min="15306" max="15306" width="25.85546875" customWidth="1"/>
    <col min="15307" max="15307" width="27.5703125" customWidth="1"/>
    <col min="15308" max="15308" width="23.28515625" customWidth="1"/>
    <col min="15309" max="15309" width="22.5703125" customWidth="1"/>
    <col min="15310" max="15310" width="13.5703125" customWidth="1"/>
    <col min="15311" max="15311" width="12.85546875" customWidth="1"/>
    <col min="15314" max="15314" width="40.42578125" customWidth="1"/>
    <col min="15315" max="15315" width="13.7109375" customWidth="1"/>
    <col min="15316" max="15316" width="14" customWidth="1"/>
    <col min="15317" max="15317" width="12.85546875" bestFit="1" customWidth="1"/>
    <col min="15560" max="15560" width="18.28515625" customWidth="1"/>
    <col min="15561" max="15561" width="29.140625" customWidth="1"/>
    <col min="15562" max="15562" width="25.85546875" customWidth="1"/>
    <col min="15563" max="15563" width="27.5703125" customWidth="1"/>
    <col min="15564" max="15564" width="23.28515625" customWidth="1"/>
    <col min="15565" max="15565" width="22.5703125" customWidth="1"/>
    <col min="15566" max="15566" width="13.5703125" customWidth="1"/>
    <col min="15567" max="15567" width="12.85546875" customWidth="1"/>
    <col min="15570" max="15570" width="40.42578125" customWidth="1"/>
    <col min="15571" max="15571" width="13.7109375" customWidth="1"/>
    <col min="15572" max="15572" width="14" customWidth="1"/>
    <col min="15573" max="15573" width="12.85546875" bestFit="1" customWidth="1"/>
    <col min="15816" max="15816" width="18.28515625" customWidth="1"/>
    <col min="15817" max="15817" width="29.140625" customWidth="1"/>
    <col min="15818" max="15818" width="25.85546875" customWidth="1"/>
    <col min="15819" max="15819" width="27.5703125" customWidth="1"/>
    <col min="15820" max="15820" width="23.28515625" customWidth="1"/>
    <col min="15821" max="15821" width="22.5703125" customWidth="1"/>
    <col min="15822" max="15822" width="13.5703125" customWidth="1"/>
    <col min="15823" max="15823" width="12.85546875" customWidth="1"/>
    <col min="15826" max="15826" width="40.42578125" customWidth="1"/>
    <col min="15827" max="15827" width="13.7109375" customWidth="1"/>
    <col min="15828" max="15828" width="14" customWidth="1"/>
    <col min="15829" max="15829" width="12.85546875" bestFit="1" customWidth="1"/>
    <col min="16072" max="16072" width="18.28515625" customWidth="1"/>
    <col min="16073" max="16073" width="29.140625" customWidth="1"/>
    <col min="16074" max="16074" width="25.85546875" customWidth="1"/>
    <col min="16075" max="16075" width="27.5703125" customWidth="1"/>
    <col min="16076" max="16076" width="23.28515625" customWidth="1"/>
    <col min="16077" max="16077" width="22.5703125" customWidth="1"/>
    <col min="16078" max="16078" width="13.5703125" customWidth="1"/>
    <col min="16079" max="16079" width="12.85546875" customWidth="1"/>
    <col min="16082" max="16082" width="40.42578125" customWidth="1"/>
    <col min="16083" max="16083" width="13.7109375" customWidth="1"/>
    <col min="16084" max="16084" width="14" customWidth="1"/>
    <col min="16085" max="16085" width="12.85546875" bestFit="1" customWidth="1"/>
  </cols>
  <sheetData>
    <row r="1" spans="1:8" ht="1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" x14ac:dyDescent="0.25">
      <c r="A2" s="1" t="s">
        <v>57</v>
      </c>
      <c r="B2" s="1"/>
      <c r="C2" s="1"/>
      <c r="D2" s="1"/>
      <c r="E2" s="1"/>
      <c r="F2" s="1"/>
      <c r="G2" s="1"/>
      <c r="H2" s="1"/>
    </row>
    <row r="3" spans="1:8" ht="15" x14ac:dyDescent="0.25">
      <c r="A3" s="1" t="s">
        <v>58</v>
      </c>
      <c r="B3" s="1"/>
      <c r="C3" s="1"/>
      <c r="D3" s="1"/>
      <c r="E3" s="1"/>
      <c r="F3" s="1"/>
      <c r="G3" s="1"/>
      <c r="H3" s="1"/>
    </row>
    <row r="4" spans="1:8" x14ac:dyDescent="0.2">
      <c r="A4" s="2"/>
      <c r="B4" s="3"/>
      <c r="C4" s="3"/>
      <c r="D4" s="3"/>
      <c r="E4" s="4"/>
    </row>
    <row r="5" spans="1:8" ht="24" customHeight="1" x14ac:dyDescent="0.2">
      <c r="A5" s="10" t="s">
        <v>1</v>
      </c>
      <c r="B5" s="10" t="s">
        <v>2</v>
      </c>
      <c r="C5" s="10" t="s">
        <v>3</v>
      </c>
      <c r="D5" s="10" t="s">
        <v>4</v>
      </c>
      <c r="E5" s="11" t="s">
        <v>5</v>
      </c>
      <c r="F5" s="12"/>
      <c r="G5" s="10" t="s">
        <v>6</v>
      </c>
      <c r="H5" s="10" t="s">
        <v>7</v>
      </c>
    </row>
    <row r="6" spans="1:8" ht="12.75" customHeight="1" x14ac:dyDescent="0.2">
      <c r="A6" s="13" t="s">
        <v>8</v>
      </c>
      <c r="B6" s="14" t="s">
        <v>9</v>
      </c>
      <c r="C6" s="14" t="s">
        <v>10</v>
      </c>
      <c r="D6" s="14" t="s">
        <v>11</v>
      </c>
      <c r="E6" s="15" t="s">
        <v>12</v>
      </c>
      <c r="F6" s="15" t="s">
        <v>13</v>
      </c>
      <c r="G6" s="15" t="s">
        <v>14</v>
      </c>
      <c r="H6" s="15" t="s">
        <v>15</v>
      </c>
    </row>
    <row r="7" spans="1:8" ht="24.75" customHeight="1" x14ac:dyDescent="0.2">
      <c r="A7" s="13"/>
      <c r="B7" s="14"/>
      <c r="C7" s="14"/>
      <c r="D7" s="14"/>
      <c r="E7" s="15"/>
      <c r="F7" s="15"/>
      <c r="G7" s="15"/>
      <c r="H7" s="15"/>
    </row>
    <row r="8" spans="1:8" x14ac:dyDescent="0.2">
      <c r="A8" s="13"/>
      <c r="B8" s="14"/>
      <c r="C8" s="14"/>
      <c r="D8" s="14"/>
      <c r="E8" s="5">
        <v>65</v>
      </c>
      <c r="F8" s="6">
        <v>108</v>
      </c>
      <c r="G8" s="16">
        <f>+E8/F8</f>
        <v>0.60185185185185186</v>
      </c>
      <c r="H8" s="17">
        <v>0.65</v>
      </c>
    </row>
    <row r="9" spans="1:8" ht="6" customHeight="1" x14ac:dyDescent="0.2">
      <c r="A9" s="13"/>
      <c r="B9" s="14"/>
      <c r="C9" s="14"/>
      <c r="D9" s="14"/>
      <c r="E9" s="5"/>
      <c r="F9" s="13"/>
      <c r="G9" s="16"/>
      <c r="H9" s="17"/>
    </row>
    <row r="10" spans="1:8" ht="6.75" customHeight="1" x14ac:dyDescent="0.2">
      <c r="A10" s="13"/>
      <c r="B10" s="14"/>
      <c r="C10" s="14"/>
      <c r="D10" s="14"/>
      <c r="E10" s="5"/>
      <c r="F10" s="13"/>
      <c r="G10" s="16"/>
      <c r="H10" s="17"/>
    </row>
    <row r="11" spans="1:8" ht="9" hidden="1" customHeight="1" x14ac:dyDescent="0.2">
      <c r="A11" s="13"/>
      <c r="B11" s="14"/>
      <c r="C11" s="14"/>
      <c r="D11" s="14"/>
      <c r="E11" s="5"/>
      <c r="F11" s="13"/>
      <c r="G11" s="16"/>
      <c r="H11" s="17"/>
    </row>
    <row r="12" spans="1:8" x14ac:dyDescent="0.2">
      <c r="A12" s="13" t="s">
        <v>16</v>
      </c>
      <c r="B12" s="14" t="s">
        <v>17</v>
      </c>
      <c r="C12" s="14" t="s">
        <v>18</v>
      </c>
      <c r="D12" s="14" t="s">
        <v>19</v>
      </c>
      <c r="E12" s="19" t="s">
        <v>20</v>
      </c>
      <c r="F12" s="19" t="s">
        <v>21</v>
      </c>
      <c r="G12" s="19" t="s">
        <v>14</v>
      </c>
      <c r="H12" s="19" t="s">
        <v>15</v>
      </c>
    </row>
    <row r="13" spans="1:8" x14ac:dyDescent="0.2">
      <c r="A13" s="13"/>
      <c r="B13" s="14"/>
      <c r="C13" s="14"/>
      <c r="D13" s="14"/>
      <c r="E13" s="21"/>
      <c r="F13" s="21"/>
      <c r="G13" s="21"/>
      <c r="H13" s="21"/>
    </row>
    <row r="14" spans="1:8" ht="17.25" customHeight="1" x14ac:dyDescent="0.2">
      <c r="A14" s="13"/>
      <c r="B14" s="14"/>
      <c r="C14" s="14"/>
      <c r="D14" s="14"/>
      <c r="E14" s="22">
        <v>28624981.430000007</v>
      </c>
      <c r="F14" s="23">
        <v>35851097</v>
      </c>
      <c r="G14" s="24">
        <f>(+E14/F14)</f>
        <v>0.79844087978674705</v>
      </c>
      <c r="H14" s="17">
        <v>1</v>
      </c>
    </row>
    <row r="15" spans="1:8" x14ac:dyDescent="0.2">
      <c r="A15" s="13"/>
      <c r="B15" s="14"/>
      <c r="C15" s="14"/>
      <c r="D15" s="14"/>
      <c r="E15" s="22"/>
      <c r="F15" s="25"/>
      <c r="G15" s="24"/>
      <c r="H15" s="17"/>
    </row>
    <row r="16" spans="1:8" x14ac:dyDescent="0.2">
      <c r="A16" s="13"/>
      <c r="B16" s="14"/>
      <c r="C16" s="14"/>
      <c r="D16" s="14"/>
      <c r="E16" s="22"/>
      <c r="F16" s="25"/>
      <c r="G16" s="24"/>
      <c r="H16" s="17"/>
    </row>
    <row r="17" spans="1:8" x14ac:dyDescent="0.2">
      <c r="A17" s="13"/>
      <c r="B17" s="14"/>
      <c r="C17" s="14"/>
      <c r="D17" s="14"/>
      <c r="E17" s="22"/>
      <c r="F17" s="26"/>
      <c r="G17" s="24"/>
      <c r="H17" s="17"/>
    </row>
    <row r="18" spans="1:8" x14ac:dyDescent="0.2">
      <c r="A18" s="13" t="s">
        <v>22</v>
      </c>
      <c r="B18" s="14" t="s">
        <v>23</v>
      </c>
      <c r="C18" s="14" t="s">
        <v>24</v>
      </c>
      <c r="D18" s="14" t="s">
        <v>25</v>
      </c>
      <c r="E18" s="15" t="s">
        <v>26</v>
      </c>
      <c r="F18" s="15" t="s">
        <v>27</v>
      </c>
      <c r="G18" s="15" t="s">
        <v>14</v>
      </c>
      <c r="H18" s="15" t="s">
        <v>15</v>
      </c>
    </row>
    <row r="19" spans="1:8" x14ac:dyDescent="0.2">
      <c r="A19" s="13"/>
      <c r="B19" s="14"/>
      <c r="C19" s="14"/>
      <c r="D19" s="14"/>
      <c r="E19" s="15"/>
      <c r="F19" s="15"/>
      <c r="G19" s="15"/>
      <c r="H19" s="15"/>
    </row>
    <row r="20" spans="1:8" x14ac:dyDescent="0.2">
      <c r="A20" s="13"/>
      <c r="B20" s="14"/>
      <c r="C20" s="14"/>
      <c r="D20" s="14"/>
      <c r="E20" s="22">
        <v>29506264.690000005</v>
      </c>
      <c r="F20" s="23">
        <v>80294000</v>
      </c>
      <c r="G20" s="24">
        <f>(+E20/F20)</f>
        <v>0.3674778276085387</v>
      </c>
      <c r="H20" s="17">
        <v>1</v>
      </c>
    </row>
    <row r="21" spans="1:8" x14ac:dyDescent="0.2">
      <c r="A21" s="13"/>
      <c r="B21" s="14"/>
      <c r="C21" s="14"/>
      <c r="D21" s="14"/>
      <c r="E21" s="22"/>
      <c r="F21" s="25"/>
      <c r="G21" s="24"/>
      <c r="H21" s="17"/>
    </row>
    <row r="22" spans="1:8" x14ac:dyDescent="0.2">
      <c r="A22" s="13"/>
      <c r="B22" s="14"/>
      <c r="C22" s="14"/>
      <c r="D22" s="14"/>
      <c r="E22" s="22"/>
      <c r="F22" s="25"/>
      <c r="G22" s="24"/>
      <c r="H22" s="17"/>
    </row>
    <row r="23" spans="1:8" ht="3" customHeight="1" x14ac:dyDescent="0.2">
      <c r="A23" s="13"/>
      <c r="B23" s="14"/>
      <c r="C23" s="14"/>
      <c r="D23" s="14"/>
      <c r="E23" s="22"/>
      <c r="F23" s="26"/>
      <c r="G23" s="24"/>
      <c r="H23" s="17"/>
    </row>
    <row r="24" spans="1:8" ht="12.75" customHeight="1" x14ac:dyDescent="0.2">
      <c r="A24" s="13" t="s">
        <v>28</v>
      </c>
      <c r="B24" s="14" t="s">
        <v>29</v>
      </c>
      <c r="C24" s="14" t="s">
        <v>30</v>
      </c>
      <c r="D24" s="14" t="s">
        <v>31</v>
      </c>
      <c r="E24" s="15" t="s">
        <v>32</v>
      </c>
      <c r="F24" s="15" t="s">
        <v>33</v>
      </c>
      <c r="G24" s="15" t="s">
        <v>14</v>
      </c>
      <c r="H24" s="15" t="s">
        <v>15</v>
      </c>
    </row>
    <row r="25" spans="1:8" ht="14.25" customHeight="1" x14ac:dyDescent="0.2">
      <c r="A25" s="13"/>
      <c r="B25" s="14"/>
      <c r="C25" s="14"/>
      <c r="D25" s="14"/>
      <c r="E25" s="15"/>
      <c r="F25" s="15"/>
      <c r="G25" s="15"/>
      <c r="H25" s="15"/>
    </row>
    <row r="26" spans="1:8" x14ac:dyDescent="0.2">
      <c r="A26" s="13"/>
      <c r="B26" s="14"/>
      <c r="C26" s="14"/>
      <c r="D26" s="14"/>
      <c r="E26" s="7">
        <v>561563</v>
      </c>
      <c r="F26" s="27">
        <v>539</v>
      </c>
      <c r="G26" s="28">
        <f>+E26/F26</f>
        <v>1041.8608534322821</v>
      </c>
      <c r="H26" s="28">
        <v>1140.2</v>
      </c>
    </row>
    <row r="27" spans="1:8" ht="4.5" customHeight="1" x14ac:dyDescent="0.2">
      <c r="A27" s="13"/>
      <c r="B27" s="14"/>
      <c r="C27" s="14"/>
      <c r="D27" s="14"/>
      <c r="E27" s="7"/>
      <c r="F27" s="27"/>
      <c r="G27" s="28"/>
      <c r="H27" s="28"/>
    </row>
    <row r="28" spans="1:8" x14ac:dyDescent="0.2">
      <c r="A28" s="13"/>
      <c r="B28" s="14"/>
      <c r="C28" s="14"/>
      <c r="D28" s="14"/>
      <c r="E28" s="7"/>
      <c r="F28" s="27"/>
      <c r="G28" s="28"/>
      <c r="H28" s="28"/>
    </row>
    <row r="29" spans="1:8" ht="1.5" customHeight="1" x14ac:dyDescent="0.2">
      <c r="A29" s="13"/>
      <c r="B29" s="14"/>
      <c r="C29" s="14"/>
      <c r="D29" s="14"/>
      <c r="E29" s="7"/>
      <c r="F29" s="27"/>
      <c r="G29" s="28"/>
      <c r="H29" s="28"/>
    </row>
    <row r="30" spans="1:8" x14ac:dyDescent="0.2">
      <c r="A30" s="18" t="s">
        <v>34</v>
      </c>
      <c r="B30" s="14" t="s">
        <v>35</v>
      </c>
      <c r="C30" s="14" t="s">
        <v>36</v>
      </c>
      <c r="D30" s="14" t="s">
        <v>37</v>
      </c>
      <c r="E30" s="15" t="s">
        <v>38</v>
      </c>
      <c r="F30" s="15" t="s">
        <v>33</v>
      </c>
      <c r="G30" s="15" t="s">
        <v>14</v>
      </c>
      <c r="H30" s="15" t="s">
        <v>15</v>
      </c>
    </row>
    <row r="31" spans="1:8" ht="10.5" customHeight="1" x14ac:dyDescent="0.2">
      <c r="A31" s="20"/>
      <c r="B31" s="14"/>
      <c r="C31" s="14"/>
      <c r="D31" s="14"/>
      <c r="E31" s="15"/>
      <c r="F31" s="15"/>
      <c r="G31" s="15"/>
      <c r="H31" s="15"/>
    </row>
    <row r="32" spans="1:8" ht="2.25" customHeight="1" x14ac:dyDescent="0.2">
      <c r="A32" s="20"/>
      <c r="B32" s="14"/>
      <c r="C32" s="14"/>
      <c r="D32" s="14"/>
      <c r="E32" s="22">
        <v>1566239.9083333339</v>
      </c>
      <c r="F32" s="30">
        <v>598</v>
      </c>
      <c r="G32" s="28">
        <f>+E32/F32</f>
        <v>2619.1302814938695</v>
      </c>
      <c r="H32" s="28">
        <v>3291.7</v>
      </c>
    </row>
    <row r="33" spans="1:8" ht="5.25" customHeight="1" x14ac:dyDescent="0.2">
      <c r="A33" s="20"/>
      <c r="B33" s="14"/>
      <c r="C33" s="14"/>
      <c r="D33" s="14"/>
      <c r="E33" s="22"/>
      <c r="F33" s="30"/>
      <c r="G33" s="28"/>
      <c r="H33" s="28"/>
    </row>
    <row r="34" spans="1:8" x14ac:dyDescent="0.2">
      <c r="A34" s="20"/>
      <c r="B34" s="14"/>
      <c r="C34" s="14"/>
      <c r="D34" s="14"/>
      <c r="E34" s="22"/>
      <c r="F34" s="30"/>
      <c r="G34" s="28"/>
      <c r="H34" s="28"/>
    </row>
    <row r="35" spans="1:8" ht="9" customHeight="1" x14ac:dyDescent="0.2">
      <c r="A35" s="29"/>
      <c r="B35" s="14"/>
      <c r="C35" s="14"/>
      <c r="D35" s="14"/>
      <c r="E35" s="22"/>
      <c r="F35" s="30"/>
      <c r="G35" s="28"/>
      <c r="H35" s="28"/>
    </row>
    <row r="36" spans="1:8" ht="12.75" customHeight="1" x14ac:dyDescent="0.2">
      <c r="A36" s="18" t="s">
        <v>39</v>
      </c>
      <c r="B36" s="31" t="s">
        <v>40</v>
      </c>
      <c r="C36" s="32" t="s">
        <v>41</v>
      </c>
      <c r="D36" s="32" t="s">
        <v>42</v>
      </c>
      <c r="E36" s="15" t="s">
        <v>43</v>
      </c>
      <c r="F36" s="15" t="s">
        <v>44</v>
      </c>
      <c r="G36" s="15" t="s">
        <v>14</v>
      </c>
      <c r="H36" s="15" t="s">
        <v>15</v>
      </c>
    </row>
    <row r="37" spans="1:8" ht="18" customHeight="1" x14ac:dyDescent="0.2">
      <c r="A37" s="20"/>
      <c r="B37" s="31"/>
      <c r="C37" s="33"/>
      <c r="D37" s="33"/>
      <c r="E37" s="15"/>
      <c r="F37" s="15"/>
      <c r="G37" s="15"/>
      <c r="H37" s="15"/>
    </row>
    <row r="38" spans="1:8" ht="3.75" customHeight="1" x14ac:dyDescent="0.2">
      <c r="A38" s="20"/>
      <c r="B38" s="31"/>
      <c r="C38" s="33"/>
      <c r="D38" s="33"/>
      <c r="E38" s="8">
        <v>2330593.79</v>
      </c>
      <c r="F38" s="8">
        <v>2726727.1700000004</v>
      </c>
      <c r="G38" s="24">
        <f>+E38/F38</f>
        <v>0.85472203293445004</v>
      </c>
      <c r="H38" s="34">
        <v>0.9</v>
      </c>
    </row>
    <row r="39" spans="1:8" ht="6" customHeight="1" x14ac:dyDescent="0.2">
      <c r="A39" s="20"/>
      <c r="B39" s="31"/>
      <c r="C39" s="33"/>
      <c r="D39" s="33"/>
      <c r="E39" s="8"/>
      <c r="F39" s="8"/>
      <c r="G39" s="24"/>
      <c r="H39" s="35"/>
    </row>
    <row r="40" spans="1:8" ht="6" customHeight="1" x14ac:dyDescent="0.2">
      <c r="A40" s="20"/>
      <c r="B40" s="31"/>
      <c r="C40" s="33"/>
      <c r="D40" s="33"/>
      <c r="E40" s="8"/>
      <c r="F40" s="8"/>
      <c r="G40" s="24"/>
      <c r="H40" s="35"/>
    </row>
    <row r="41" spans="1:8" ht="4.5" customHeight="1" x14ac:dyDescent="0.2">
      <c r="A41" s="29"/>
      <c r="B41" s="31"/>
      <c r="C41" s="36"/>
      <c r="D41" s="36"/>
      <c r="E41" s="8"/>
      <c r="F41" s="8"/>
      <c r="G41" s="24"/>
      <c r="H41" s="35"/>
    </row>
    <row r="42" spans="1:8" ht="45" customHeight="1" x14ac:dyDescent="0.2">
      <c r="A42" s="37" t="s">
        <v>45</v>
      </c>
      <c r="B42" s="32" t="s">
        <v>46</v>
      </c>
      <c r="C42" s="38" t="s">
        <v>47</v>
      </c>
      <c r="D42" s="38" t="s">
        <v>48</v>
      </c>
      <c r="E42" s="39" t="s">
        <v>49</v>
      </c>
      <c r="F42" s="39" t="s">
        <v>50</v>
      </c>
      <c r="G42" s="40" t="s">
        <v>14</v>
      </c>
      <c r="H42" s="40" t="s">
        <v>15</v>
      </c>
    </row>
    <row r="43" spans="1:8" ht="39.75" customHeight="1" x14ac:dyDescent="0.2">
      <c r="A43" s="41"/>
      <c r="B43" s="42"/>
      <c r="C43" s="43"/>
      <c r="D43" s="43"/>
      <c r="E43" s="44">
        <v>34045914.38000001</v>
      </c>
      <c r="F43" s="44">
        <v>62670895.81000001</v>
      </c>
      <c r="G43" s="45">
        <f>+E43/F43</f>
        <v>0.54324920587089343</v>
      </c>
      <c r="H43" s="45">
        <v>0.56810000000000005</v>
      </c>
    </row>
    <row r="44" spans="1:8" ht="42" customHeight="1" x14ac:dyDescent="0.2">
      <c r="A44" s="37" t="s">
        <v>51</v>
      </c>
      <c r="B44" s="32" t="s">
        <v>52</v>
      </c>
      <c r="C44" s="38" t="s">
        <v>53</v>
      </c>
      <c r="D44" s="38" t="s">
        <v>54</v>
      </c>
      <c r="E44" s="39" t="s">
        <v>55</v>
      </c>
      <c r="F44" s="39" t="s">
        <v>56</v>
      </c>
      <c r="G44" s="40" t="s">
        <v>14</v>
      </c>
      <c r="H44" s="40" t="s">
        <v>15</v>
      </c>
    </row>
    <row r="45" spans="1:8" ht="36" customHeight="1" x14ac:dyDescent="0.2">
      <c r="A45" s="41"/>
      <c r="B45" s="42"/>
      <c r="C45" s="43"/>
      <c r="D45" s="43"/>
      <c r="E45" s="46">
        <v>9</v>
      </c>
      <c r="F45" s="46">
        <v>19</v>
      </c>
      <c r="G45" s="47">
        <f>+E45/F45</f>
        <v>0.47368421052631576</v>
      </c>
      <c r="H45" s="48">
        <v>1</v>
      </c>
    </row>
    <row r="51" spans="1:8" x14ac:dyDescent="0.2">
      <c r="A51" s="9"/>
      <c r="B51" s="9"/>
      <c r="C51" s="9"/>
      <c r="D51" s="9"/>
      <c r="E51" s="9"/>
      <c r="F51" s="9"/>
      <c r="G51" s="9"/>
      <c r="H51" s="9"/>
    </row>
    <row r="52" spans="1:8" x14ac:dyDescent="0.2">
      <c r="B52" s="49" t="s">
        <v>59</v>
      </c>
    </row>
    <row r="53" spans="1:8" x14ac:dyDescent="0.2">
      <c r="B53" s="49" t="s">
        <v>60</v>
      </c>
    </row>
  </sheetData>
  <mergeCells count="84">
    <mergeCell ref="A44:A45"/>
    <mergeCell ref="B44:B45"/>
    <mergeCell ref="C44:C45"/>
    <mergeCell ref="D44:D45"/>
    <mergeCell ref="F38:F41"/>
    <mergeCell ref="G38:G41"/>
    <mergeCell ref="H38:H41"/>
    <mergeCell ref="A42:A43"/>
    <mergeCell ref="B42:B43"/>
    <mergeCell ref="C42:C43"/>
    <mergeCell ref="D42:D43"/>
    <mergeCell ref="A36:A41"/>
    <mergeCell ref="B36:B41"/>
    <mergeCell ref="C36:C41"/>
    <mergeCell ref="D36:D41"/>
    <mergeCell ref="E36:E37"/>
    <mergeCell ref="F36:F37"/>
    <mergeCell ref="G36:G37"/>
    <mergeCell ref="H36:H37"/>
    <mergeCell ref="E38:E41"/>
    <mergeCell ref="G30:G31"/>
    <mergeCell ref="H30:H31"/>
    <mergeCell ref="E32:E35"/>
    <mergeCell ref="F32:F35"/>
    <mergeCell ref="G32:G35"/>
    <mergeCell ref="H32:H35"/>
    <mergeCell ref="F26:F29"/>
    <mergeCell ref="G26:G29"/>
    <mergeCell ref="H26:H29"/>
    <mergeCell ref="A30:A35"/>
    <mergeCell ref="B30:B35"/>
    <mergeCell ref="C30:C35"/>
    <mergeCell ref="D30:D35"/>
    <mergeCell ref="E30:E31"/>
    <mergeCell ref="F30:F31"/>
    <mergeCell ref="A24:A29"/>
    <mergeCell ref="B24:B29"/>
    <mergeCell ref="C24:C29"/>
    <mergeCell ref="D24:D29"/>
    <mergeCell ref="E24:E25"/>
    <mergeCell ref="F24:F25"/>
    <mergeCell ref="G24:G25"/>
    <mergeCell ref="H24:H25"/>
    <mergeCell ref="E26:E29"/>
    <mergeCell ref="G18:G19"/>
    <mergeCell ref="H18:H19"/>
    <mergeCell ref="E20:E23"/>
    <mergeCell ref="F20:F23"/>
    <mergeCell ref="G20:G23"/>
    <mergeCell ref="H20:H23"/>
    <mergeCell ref="F14:F17"/>
    <mergeCell ref="G14:G17"/>
    <mergeCell ref="H14:H17"/>
    <mergeCell ref="A18:A23"/>
    <mergeCell ref="B18:B23"/>
    <mergeCell ref="C18:C23"/>
    <mergeCell ref="D18:D23"/>
    <mergeCell ref="E18:E19"/>
    <mergeCell ref="F18:F19"/>
    <mergeCell ref="A12:A17"/>
    <mergeCell ref="B12:B17"/>
    <mergeCell ref="C12:C17"/>
    <mergeCell ref="D12:D17"/>
    <mergeCell ref="E12:E13"/>
    <mergeCell ref="F12:F13"/>
    <mergeCell ref="G12:G13"/>
    <mergeCell ref="H12:H13"/>
    <mergeCell ref="E14:E17"/>
    <mergeCell ref="G6:G7"/>
    <mergeCell ref="H6:H7"/>
    <mergeCell ref="E8:E11"/>
    <mergeCell ref="F8:F11"/>
    <mergeCell ref="G8:G11"/>
    <mergeCell ref="H8:H11"/>
    <mergeCell ref="A6:A11"/>
    <mergeCell ref="B6:B11"/>
    <mergeCell ref="C6:C11"/>
    <mergeCell ref="D6:D11"/>
    <mergeCell ref="E6:E7"/>
    <mergeCell ref="F6:F7"/>
    <mergeCell ref="A1:H1"/>
    <mergeCell ref="A2:H2"/>
    <mergeCell ref="A3:H3"/>
    <mergeCell ref="E5:F5"/>
  </mergeCells>
  <pageMargins left="0.70866141732283472" right="0.70866141732283472" top="0.59055118110236227" bottom="0.98425196850393704" header="0.31496062992125984" footer="0.31496062992125984"/>
  <pageSetup scale="7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INDICADORES</vt:lpstr>
      <vt:lpstr>INDICADORES!Área_de_impresión</vt:lpstr>
      <vt:lpstr>INDICADORES!Títulos_a_imprimir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2023-01-25T14:54:44Z</cp:lastPrinted>
  <dcterms:created xsi:type="dcterms:W3CDTF">2023-01-25T14:46:58Z</dcterms:created>
  <dcterms:modified xsi:type="dcterms:W3CDTF">2023-01-25T14:54:52Z</dcterms:modified>
</cp:coreProperties>
</file>